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<sst xmlns="http://schemas.openxmlformats.org/spreadsheetml/2006/main" count="34" uniqueCount="34">
  <si>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 xml:space="preserve">
附件</t>
  </si>
  <si>
    <t xml:space="preserve">2021年度陈巷镇第一批扶贫专项资金分配明细表 </t>
  </si>
  <si>
    <t>序号</t>
  </si>
  <si>
    <t>行政村</t>
  </si>
  <si>
    <t>扶贫产业资金（元）</t>
  </si>
  <si>
    <t>解决突出困难
资金（元）</t>
  </si>
  <si>
    <t>易地扶贫集中安置后续资金（元）</t>
  </si>
  <si>
    <t>合计拨付
（元）</t>
  </si>
  <si>
    <t>仓屋咀村</t>
  </si>
  <si>
    <t>东风村</t>
  </si>
  <si>
    <t>轭头湾村</t>
  </si>
  <si>
    <t>方略村</t>
  </si>
  <si>
    <t>高峰村</t>
  </si>
  <si>
    <t>高庙村</t>
  </si>
  <si>
    <t>高坡村</t>
  </si>
  <si>
    <t>观音村</t>
  </si>
  <si>
    <t>胡庙村</t>
  </si>
  <si>
    <t>虎弼冲村</t>
  </si>
  <si>
    <t>黄岗村</t>
  </si>
  <si>
    <t>吉阳村</t>
  </si>
  <si>
    <t>金山村</t>
  </si>
  <si>
    <t>经强村</t>
  </si>
  <si>
    <t>李岗村</t>
  </si>
  <si>
    <t>刘岗村</t>
  </si>
  <si>
    <t>棚兴村</t>
  </si>
  <si>
    <t>水寨村</t>
  </si>
  <si>
    <t>唐氏祠村</t>
  </si>
  <si>
    <t>团兴村</t>
  </si>
  <si>
    <t>吴氏祠村</t>
  </si>
  <si>
    <t>梧桐村</t>
  </si>
  <si>
    <t>兴河村</t>
  </si>
  <si>
    <t>旭升村</t>
  </si>
  <si>
    <t>友谊村</t>
  </si>
  <si>
    <t>陈巷镇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</si>
</sst>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2" borderId="4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="85" zoomScaleNormal="85" workbookViewId="0">
      <selection activeCell="J31" sqref="J31"/>
    </sheetView>
  </sheetViews>
  <sheetFormatPr defaultColWidth="9" defaultRowHeight="13.5" outlineLevelCol="5"/>
  <cols>
    <col min="1" max="1" width="8.125" customWidth="1"/>
    <col min="2" max="6" width="15.625" customWidth="1"/>
  </cols>
  <sheetData>
    <row r="1" ht="42.5" customHeight="1" spans="1:6">
      <c r="A1" s="1" t="s">
        <v>0</v>
      </c>
      <c r="B1" s="2" t="s">
        <v>1</v>
      </c>
      <c r="C1" s="2"/>
      <c r="D1" s="2"/>
      <c r="E1" s="2"/>
      <c r="F1" s="2"/>
    </row>
    <row r="2" ht="40" customHeight="1" spans="1:6">
      <c r="A2" s="3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ht="25" customHeight="1" spans="1:6">
      <c r="A3" s="3">
        <v>1</v>
      </c>
      <c r="B3" s="5" t="s">
        <v>8</v>
      </c>
      <c r="C3" s="3">
        <v>20000</v>
      </c>
      <c r="D3" s="3"/>
      <c r="E3" s="3"/>
      <c r="F3" s="3">
        <f>C3+D3+E3</f>
        <v>20000</v>
      </c>
    </row>
    <row r="4" ht="25" customHeight="1" spans="1:6">
      <c r="A4" s="3">
        <v>2</v>
      </c>
      <c r="B4" s="5" t="s">
        <v>9</v>
      </c>
      <c r="C4" s="3">
        <v>8000</v>
      </c>
      <c r="D4" s="3"/>
      <c r="E4" s="3"/>
      <c r="F4" s="3">
        <f t="shared" ref="F4:F28" si="0">C4+D4+E4</f>
        <v>8000</v>
      </c>
    </row>
    <row r="5" ht="25" customHeight="1" spans="1:6">
      <c r="A5" s="3">
        <v>3</v>
      </c>
      <c r="B5" s="5" t="s">
        <v>10</v>
      </c>
      <c r="C5" s="3">
        <v>23000</v>
      </c>
      <c r="D5" s="3"/>
      <c r="E5" s="3"/>
      <c r="F5" s="3">
        <f t="shared" si="0"/>
        <v>23000</v>
      </c>
    </row>
    <row r="6" ht="25" customHeight="1" spans="1:6">
      <c r="A6" s="3">
        <v>4</v>
      </c>
      <c r="B6" s="5" t="s">
        <v>11</v>
      </c>
      <c r="C6" s="3">
        <v>50000</v>
      </c>
      <c r="D6" s="3">
        <v>50000</v>
      </c>
      <c r="E6" s="3"/>
      <c r="F6" s="3">
        <f t="shared" si="0"/>
        <v>100000</v>
      </c>
    </row>
    <row r="7" ht="25" customHeight="1" spans="1:6">
      <c r="A7" s="3">
        <v>5</v>
      </c>
      <c r="B7" s="5" t="s">
        <v>12</v>
      </c>
      <c r="C7" s="3">
        <v>50000</v>
      </c>
      <c r="D7" s="3">
        <v>50000</v>
      </c>
      <c r="E7" s="3">
        <v>50000</v>
      </c>
      <c r="F7" s="3">
        <f t="shared" si="0"/>
        <v>150000</v>
      </c>
    </row>
    <row r="8" ht="25" customHeight="1" spans="1:6">
      <c r="A8" s="3">
        <v>6</v>
      </c>
      <c r="B8" s="5" t="s">
        <v>13</v>
      </c>
      <c r="C8" s="3">
        <v>18000</v>
      </c>
      <c r="D8" s="3"/>
      <c r="E8" s="3"/>
      <c r="F8" s="3">
        <f t="shared" si="0"/>
        <v>18000</v>
      </c>
    </row>
    <row r="9" ht="25" customHeight="1" spans="1:6">
      <c r="A9" s="3">
        <v>7</v>
      </c>
      <c r="B9" s="5" t="s">
        <v>14</v>
      </c>
      <c r="C9" s="3">
        <v>11000</v>
      </c>
      <c r="D9" s="3"/>
      <c r="E9" s="3"/>
      <c r="F9" s="3">
        <f t="shared" si="0"/>
        <v>11000</v>
      </c>
    </row>
    <row r="10" ht="25" customHeight="1" spans="1:6">
      <c r="A10" s="3">
        <v>8</v>
      </c>
      <c r="B10" s="5" t="s">
        <v>15</v>
      </c>
      <c r="C10" s="3">
        <v>8000</v>
      </c>
      <c r="D10" s="3"/>
      <c r="E10" s="3"/>
      <c r="F10" s="3">
        <f t="shared" si="0"/>
        <v>8000</v>
      </c>
    </row>
    <row r="11" ht="25" customHeight="1" spans="1:6">
      <c r="A11" s="3">
        <v>9</v>
      </c>
      <c r="B11" s="5" t="s">
        <v>16</v>
      </c>
      <c r="C11" s="3">
        <v>12000</v>
      </c>
      <c r="D11" s="3"/>
      <c r="E11" s="3"/>
      <c r="F11" s="3">
        <f t="shared" si="0"/>
        <v>12000</v>
      </c>
    </row>
    <row r="12" ht="25" customHeight="1" spans="1:6">
      <c r="A12" s="3">
        <v>10</v>
      </c>
      <c r="B12" s="5" t="s">
        <v>17</v>
      </c>
      <c r="C12" s="3">
        <v>33000</v>
      </c>
      <c r="D12" s="3">
        <v>50000</v>
      </c>
      <c r="E12" s="3"/>
      <c r="F12" s="3">
        <f t="shared" si="0"/>
        <v>83000</v>
      </c>
    </row>
    <row r="13" ht="25" customHeight="1" spans="1:6">
      <c r="A13" s="3">
        <v>11</v>
      </c>
      <c r="B13" s="5" t="s">
        <v>18</v>
      </c>
      <c r="C13" s="3">
        <v>9000</v>
      </c>
      <c r="D13" s="3"/>
      <c r="E13" s="3"/>
      <c r="F13" s="3">
        <f t="shared" si="0"/>
        <v>9000</v>
      </c>
    </row>
    <row r="14" ht="25" customHeight="1" spans="1:6">
      <c r="A14" s="3">
        <v>12</v>
      </c>
      <c r="B14" s="5" t="s">
        <v>19</v>
      </c>
      <c r="C14" s="3">
        <v>48000</v>
      </c>
      <c r="D14" s="3"/>
      <c r="E14" s="3"/>
      <c r="F14" s="3">
        <f t="shared" si="0"/>
        <v>48000</v>
      </c>
    </row>
    <row r="15" ht="25" customHeight="1" spans="1:6">
      <c r="A15" s="3">
        <v>13</v>
      </c>
      <c r="B15" s="5" t="s">
        <v>20</v>
      </c>
      <c r="C15" s="3">
        <v>18000</v>
      </c>
      <c r="D15" s="3"/>
      <c r="E15" s="3"/>
      <c r="F15" s="3">
        <f t="shared" si="0"/>
        <v>18000</v>
      </c>
    </row>
    <row r="16" ht="25" customHeight="1" spans="1:6">
      <c r="A16" s="3">
        <v>14</v>
      </c>
      <c r="B16" s="5" t="s">
        <v>21</v>
      </c>
      <c r="C16" s="3">
        <v>50000</v>
      </c>
      <c r="D16" s="3">
        <v>50000</v>
      </c>
      <c r="E16" s="3"/>
      <c r="F16" s="3">
        <f t="shared" si="0"/>
        <v>100000</v>
      </c>
    </row>
    <row r="17" ht="25" customHeight="1" spans="1:6">
      <c r="A17" s="3">
        <v>15</v>
      </c>
      <c r="B17" s="5" t="s">
        <v>22</v>
      </c>
      <c r="C17" s="3">
        <v>13000</v>
      </c>
      <c r="D17" s="3"/>
      <c r="E17" s="3"/>
      <c r="F17" s="3">
        <f t="shared" si="0"/>
        <v>13000</v>
      </c>
    </row>
    <row r="18" ht="25" customHeight="1" spans="1:6">
      <c r="A18" s="3">
        <v>16</v>
      </c>
      <c r="B18" s="5" t="s">
        <v>23</v>
      </c>
      <c r="C18" s="3">
        <v>19000</v>
      </c>
      <c r="D18" s="3"/>
      <c r="E18" s="3"/>
      <c r="F18" s="3">
        <f t="shared" si="0"/>
        <v>19000</v>
      </c>
    </row>
    <row r="19" ht="25" customHeight="1" spans="1:6">
      <c r="A19" s="3">
        <v>17</v>
      </c>
      <c r="B19" s="5" t="s">
        <v>24</v>
      </c>
      <c r="C19" s="3">
        <v>20000</v>
      </c>
      <c r="D19" s="3"/>
      <c r="E19" s="3"/>
      <c r="F19" s="3">
        <f t="shared" si="0"/>
        <v>20000</v>
      </c>
    </row>
    <row r="20" ht="25" customHeight="1" spans="1:6">
      <c r="A20" s="3">
        <v>18</v>
      </c>
      <c r="B20" s="5" t="s">
        <v>25</v>
      </c>
      <c r="C20" s="3">
        <v>28000</v>
      </c>
      <c r="D20" s="3"/>
      <c r="E20" s="3"/>
      <c r="F20" s="3">
        <f t="shared" si="0"/>
        <v>28000</v>
      </c>
    </row>
    <row r="21" ht="25" customHeight="1" spans="1:6">
      <c r="A21" s="3">
        <v>19</v>
      </c>
      <c r="B21" s="5" t="s">
        <v>26</v>
      </c>
      <c r="C21" s="3">
        <v>50000</v>
      </c>
      <c r="D21" s="3">
        <v>50000</v>
      </c>
      <c r="E21" s="3"/>
      <c r="F21" s="3">
        <f t="shared" si="0"/>
        <v>100000</v>
      </c>
    </row>
    <row r="22" ht="25" customHeight="1" spans="1:6">
      <c r="A22" s="3">
        <v>20</v>
      </c>
      <c r="B22" s="5" t="s">
        <v>27</v>
      </c>
      <c r="C22" s="3">
        <v>22000</v>
      </c>
      <c r="D22" s="3"/>
      <c r="E22" s="3"/>
      <c r="F22" s="3">
        <f t="shared" si="0"/>
        <v>22000</v>
      </c>
    </row>
    <row r="23" ht="25" customHeight="1" spans="1:6">
      <c r="A23" s="3">
        <v>21</v>
      </c>
      <c r="B23" s="5" t="s">
        <v>28</v>
      </c>
      <c r="C23" s="3">
        <v>6000</v>
      </c>
      <c r="D23" s="3"/>
      <c r="E23" s="3">
        <v>81000</v>
      </c>
      <c r="F23" s="3">
        <f t="shared" si="0"/>
        <v>87000</v>
      </c>
    </row>
    <row r="24" ht="25" customHeight="1" spans="1:6">
      <c r="A24" s="3">
        <v>22</v>
      </c>
      <c r="B24" s="5" t="s">
        <v>29</v>
      </c>
      <c r="C24" s="3">
        <v>50000</v>
      </c>
      <c r="D24" s="3">
        <v>50000</v>
      </c>
      <c r="E24" s="3"/>
      <c r="F24" s="3">
        <f t="shared" si="0"/>
        <v>100000</v>
      </c>
    </row>
    <row r="25" ht="25" customHeight="1" spans="1:6">
      <c r="A25" s="3">
        <v>23</v>
      </c>
      <c r="B25" s="5" t="s">
        <v>30</v>
      </c>
      <c r="C25" s="3">
        <v>12000</v>
      </c>
      <c r="D25" s="3"/>
      <c r="E25" s="3"/>
      <c r="F25" s="3">
        <f t="shared" si="0"/>
        <v>12000</v>
      </c>
    </row>
    <row r="26" ht="25" customHeight="1" spans="1:6">
      <c r="A26" s="3">
        <v>24</v>
      </c>
      <c r="B26" s="5" t="s">
        <v>31</v>
      </c>
      <c r="C26" s="3">
        <v>32000</v>
      </c>
      <c r="D26" s="3"/>
      <c r="E26" s="3">
        <v>50000</v>
      </c>
      <c r="F26" s="3">
        <f t="shared" si="0"/>
        <v>82000</v>
      </c>
    </row>
    <row r="27" ht="25" customHeight="1" spans="1:6">
      <c r="A27" s="3">
        <v>25</v>
      </c>
      <c r="B27" s="5" t="s">
        <v>32</v>
      </c>
      <c r="C27" s="3">
        <v>20000</v>
      </c>
      <c r="D27" s="3"/>
      <c r="E27" s="3"/>
      <c r="F27" s="3">
        <f t="shared" si="0"/>
        <v>20000</v>
      </c>
    </row>
    <row r="28" ht="25" customHeight="1" spans="1:6">
      <c r="A28" s="3"/>
      <c r="B28" s="5" t="s">
        <v>33</v>
      </c>
      <c r="C28" s="3">
        <f>SUM(C3:C27)</f>
        <v>630000</v>
      </c>
      <c r="D28" s="3">
        <f>SUM(D3:D27)</f>
        <v>300000</v>
      </c>
      <c r="E28" s="3">
        <v>181000</v>
      </c>
      <c r="F28" s="3">
        <f t="shared" si="0"/>
        <v>1111000</v>
      </c>
    </row>
  </sheetData>
  <mergeCells count="1">
    <mergeCell ref="B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2021-03-02T08:02:00Z</dcterms:created>
  <dcterms:modified xsi:type="dcterms:W3CDTF">2021-03-22T02:59:51Z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F06D43714D2A400382767E499F3AD651</vt:lpwstr>
  </property>
</Properties>
</file>